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96" windowWidth="23280" windowHeight="12240"/>
  </bookViews>
  <sheets>
    <sheet name="Лист1" sheetId="1" r:id="rId1"/>
  </sheets>
  <definedNames>
    <definedName name="_xlnm._FilterDatabase" localSheetId="0" hidden="1">Лист1!$A$6:$K$6</definedName>
    <definedName name="_xlnm.Print_Area" localSheetId="0">Лист1!$A$1:$K$29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J26" i="1"/>
  <c r="D26" i="1"/>
</calcChain>
</file>

<file path=xl/sharedStrings.xml><?xml version="1.0" encoding="utf-8"?>
<sst xmlns="http://schemas.openxmlformats.org/spreadsheetml/2006/main" count="110" uniqueCount="74">
  <si>
    <t>№</t>
  </si>
  <si>
    <t>Ер участкасининг рақами</t>
  </si>
  <si>
    <t>Ер участкасининг манзили</t>
  </si>
  <si>
    <t>Майдони (га)</t>
  </si>
  <si>
    <t>ташкил этиладиган фаолият соҳаси</t>
  </si>
  <si>
    <t>Чиқарилган қарор</t>
  </si>
  <si>
    <t>Аукцион ўтказилган санаси</t>
  </si>
  <si>
    <t>Ернинг бошланғич баҳоси қарорда</t>
  </si>
  <si>
    <t>Ернинг бошланғич нархи аукционда</t>
  </si>
  <si>
    <t>Изоҳ</t>
  </si>
  <si>
    <t>Қишлоқ хўжалиги маҳсулотларини қайта ишлаш корхонаси</t>
  </si>
  <si>
    <t>1718209-ZU/04058</t>
  </si>
  <si>
    <t>Жомбой тумани Саноат базаси ҳудуди</t>
  </si>
  <si>
    <t>ПҚ-3939</t>
  </si>
  <si>
    <t>Ғолиб "Монолит-Строй-Инвест" МЧЖ</t>
  </si>
  <si>
    <t>1718209-ZU/06477</t>
  </si>
  <si>
    <t>Жомбой тумани Қорамўйин МФЙ</t>
  </si>
  <si>
    <t>Пишиқ ғишт маҳсулотлари ишлаб чиқариш</t>
  </si>
  <si>
    <t>Ернинг сотилган нархи (сўм)</t>
  </si>
  <si>
    <t>Ғолиб "Мингтепа Ғишт қурилиш" ИТҚ ХК</t>
  </si>
  <si>
    <t>1718209-ZU/03025</t>
  </si>
  <si>
    <t>Жомбой тумани Катта қишлоқ МФЙ</t>
  </si>
  <si>
    <t>Сут ва сут маҳсулоталрини ишлаб чиқариш цехи, савдо ва маиший хизмат кўрсатиш шоҳобчаси</t>
  </si>
  <si>
    <t>Ғолиб Эргашев Нуриддин Болиевич</t>
  </si>
  <si>
    <t>1718209-ZU/03018</t>
  </si>
  <si>
    <t>Жомбой тумани Х.Низаматов массивидаги 486к контури</t>
  </si>
  <si>
    <t>Савдо ва маиший хизмат кўрсатиш шохобчаси</t>
  </si>
  <si>
    <t>Ғолиб Азамқулов Собитжон Азимқул ўғли</t>
  </si>
  <si>
    <t>1718209-ZU/03019</t>
  </si>
  <si>
    <t>1718209-ZU/04214</t>
  </si>
  <si>
    <t>Жомбой тумани Ногахон МФЙ</t>
  </si>
  <si>
    <t>ВМ-493</t>
  </si>
  <si>
    <t>1718209-ZU/03038</t>
  </si>
  <si>
    <t>Жомбой тумани Тут МФЙ</t>
  </si>
  <si>
    <t>Ғолиб Носиров Шавкат Шахрам ўғли</t>
  </si>
  <si>
    <t>1718209-ZU/04530</t>
  </si>
  <si>
    <t>Жомбой тумани Қўлбости МФЙ</t>
  </si>
  <si>
    <t>Ғишт ишлаб чиқариш цехи</t>
  </si>
  <si>
    <t>Ғолиб Абдувохидов Икромжон Абдухакимович</t>
  </si>
  <si>
    <t>1718209-ZU/03043</t>
  </si>
  <si>
    <t>Жомбой тумани Ширинкент МФЙ</t>
  </si>
  <si>
    <t>Омухта ем маҳсулотлари ишлаб чиқариш цехи</t>
  </si>
  <si>
    <t>Ғолиб Гиясов Бобир Асланович</t>
  </si>
  <si>
    <t>1718209-ZU/03045</t>
  </si>
  <si>
    <t>Паррандачилик фермаси</t>
  </si>
  <si>
    <t>1718209-ZU/03041</t>
  </si>
  <si>
    <t>Қишлоқ хўжалик маҳсулотларини қайта ишлаш ва қадоқлаш цехи</t>
  </si>
  <si>
    <t>1718209-ZU/03047</t>
  </si>
  <si>
    <t>Жомбой тумани Кўкгумбаз МФЙ</t>
  </si>
  <si>
    <t>Ғолиб Жураев Жамшид Хужакулович</t>
  </si>
  <si>
    <t>1718209-ZU/04459</t>
  </si>
  <si>
    <t>Қишлоқ хўжалик маҳсулотларини сақлаш омборхонаси</t>
  </si>
  <si>
    <t>Ғолиб Салиев Муродкул Сиддикжонович</t>
  </si>
  <si>
    <t>А.Навоий массивидаги бўш турган ер майдони</t>
  </si>
  <si>
    <t>Талдираззоқ МФЙ</t>
  </si>
  <si>
    <t>Бешбола МФЙ</t>
  </si>
  <si>
    <t>МАЪЛУМОТ</t>
  </si>
  <si>
    <t>Жомбой туманида "E-IJRO AUKSION" электрон савдоларига чиқарилиб сотилган ер участкалари тўғрисида</t>
  </si>
  <si>
    <t>ЖАМИ</t>
  </si>
  <si>
    <t>1718209-ZU/0</t>
  </si>
  <si>
    <t>Полиэтилен маҳсулотлари ва қурилиш материаллари ишлаб чиқариш</t>
  </si>
  <si>
    <t xml:space="preserve">У.Носир Массиви </t>
  </si>
  <si>
    <t xml:space="preserve">Ғолиб Азамқулов Собитжон Азимқул ўғли </t>
  </si>
  <si>
    <t xml:space="preserve">Ғолиб Рахимов Шерзод Эркинович </t>
  </si>
  <si>
    <t xml:space="preserve">Ғолиб Исломова Умида Эшпулатовна </t>
  </si>
  <si>
    <t>“Олмазор” МФЙ Қарапчи қишлоғи ҳудудидан</t>
  </si>
  <si>
    <t>Қурилиш материалларини ишлаб чиқариш цехи</t>
  </si>
  <si>
    <t>1718209-ZU/08239</t>
  </si>
  <si>
    <t xml:space="preserve">Хақбердиева Махбуба Уткировна </t>
  </si>
  <si>
    <t xml:space="preserve">Ғолиб "Жомбой Гласс Трейдинг" МЧЖ </t>
  </si>
  <si>
    <t xml:space="preserve">Ғолиб Исломов Форход Ибрагимович </t>
  </si>
  <si>
    <t>Ғолиб ЯТТ Шарофзода Икром Илхомович ғ</t>
  </si>
  <si>
    <r>
      <t>Ғолиб Илхом Исмоилов ғ</t>
    </r>
    <r>
      <rPr>
        <b/>
        <sz val="11"/>
        <color theme="1"/>
        <rFont val="Times New Roman"/>
        <family val="1"/>
        <charset val="204"/>
      </rPr>
      <t>олиблик баённомаси кутилмоқда</t>
    </r>
  </si>
  <si>
    <r>
      <rPr>
        <b/>
        <sz val="11"/>
        <color theme="1"/>
        <rFont val="Times New Roman"/>
        <family val="1"/>
        <charset val="204"/>
      </rPr>
      <t xml:space="preserve">Изоҳ: </t>
    </r>
    <r>
      <rPr>
        <sz val="11"/>
        <color theme="1"/>
        <rFont val="Times New Roman"/>
        <family val="1"/>
        <charset val="204"/>
      </rPr>
      <t xml:space="preserve">бугунги кунга қадар жами 19 та (17,0 га 565,4 млн.сўм) бўш ер участикалари сотилди. Шундан, 18 тасига туман ҳокимининг ер ажратиш ва қурилишга рухсат бериш тўғрсида қарорлари чиқарилди. Қолган 1 та бўш ер участкаларининг МИБ электрон онлайн аукционларини ташкил этиш маркази томонидан ғолиблар баённомалари кутилмоқда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</si>
</sst>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1" xfId="0" applyFont="1" applyBorder="1"/>
    <xf numFmtId="165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tabSelected="1" view="pageBreakPreview" topLeftCell="A22" zoomScaleNormal="130" zoomScaleSheetLayoutView="100" workbookViewId="0">
      <selection activeCell="J27" sqref="J27"/>
    </sheetView>
  </sheetViews>
  <sheetFormatPr defaultColWidth="9.109375" defaultRowHeight="13.8" x14ac:dyDescent="0.25"/>
  <cols>
    <col min="1" max="1" width="9.109375" style="2"/>
    <col min="2" max="2" width="20.44140625" style="2" customWidth="1"/>
    <col min="3" max="3" width="20.6640625" style="2" customWidth="1"/>
    <col min="4" max="4" width="13.6640625" style="2" customWidth="1"/>
    <col min="5" max="5" width="22.6640625" style="2" customWidth="1"/>
    <col min="6" max="6" width="13.33203125" style="2" customWidth="1"/>
    <col min="7" max="7" width="13.5546875" style="2" customWidth="1"/>
    <col min="8" max="8" width="11.88671875" style="2" customWidth="1"/>
    <col min="9" max="9" width="15.44140625" style="2" customWidth="1"/>
    <col min="10" max="10" width="21" style="2" customWidth="1"/>
    <col min="11" max="11" width="29.6640625" style="2" customWidth="1"/>
    <col min="12" max="16384" width="9.109375" style="2"/>
  </cols>
  <sheetData>
    <row r="3" spans="1:11" ht="17.399999999999999" x14ac:dyDescent="0.3">
      <c r="C3" s="6" t="s">
        <v>57</v>
      </c>
      <c r="D3" s="6"/>
      <c r="E3" s="6"/>
      <c r="F3" s="6"/>
      <c r="G3" s="6"/>
      <c r="H3" s="6"/>
      <c r="I3" s="6"/>
      <c r="J3" s="6"/>
    </row>
    <row r="4" spans="1:11" ht="15" customHeight="1" x14ac:dyDescent="0.3">
      <c r="C4" s="15" t="s">
        <v>56</v>
      </c>
      <c r="D4" s="15"/>
      <c r="E4" s="15"/>
      <c r="F4" s="15"/>
      <c r="G4" s="15"/>
      <c r="H4" s="15"/>
      <c r="I4" s="15"/>
      <c r="J4" s="15"/>
    </row>
    <row r="5" spans="1:11" ht="55.2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18</v>
      </c>
      <c r="K5" s="1" t="s">
        <v>9</v>
      </c>
    </row>
    <row r="6" spans="1:11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1.4" x14ac:dyDescent="0.25">
      <c r="A7" s="3">
        <v>1</v>
      </c>
      <c r="B7" s="3" t="s">
        <v>11</v>
      </c>
      <c r="C7" s="3" t="s">
        <v>12</v>
      </c>
      <c r="D7" s="8">
        <v>2</v>
      </c>
      <c r="E7" s="3" t="s">
        <v>10</v>
      </c>
      <c r="F7" s="3" t="s">
        <v>13</v>
      </c>
      <c r="G7" s="4">
        <v>43371</v>
      </c>
      <c r="H7" s="3"/>
      <c r="I7" s="5">
        <v>25883500</v>
      </c>
      <c r="J7" s="5">
        <v>27177675</v>
      </c>
      <c r="K7" s="3" t="s">
        <v>14</v>
      </c>
    </row>
    <row r="8" spans="1:11" ht="69" x14ac:dyDescent="0.25">
      <c r="A8" s="3">
        <v>2</v>
      </c>
      <c r="B8" s="3" t="s">
        <v>20</v>
      </c>
      <c r="C8" s="3" t="s">
        <v>21</v>
      </c>
      <c r="D8" s="8">
        <v>0.2</v>
      </c>
      <c r="E8" s="3" t="s">
        <v>22</v>
      </c>
      <c r="F8" s="3" t="s">
        <v>13</v>
      </c>
      <c r="G8" s="4">
        <v>43375</v>
      </c>
      <c r="H8" s="3"/>
      <c r="I8" s="5">
        <v>3051980</v>
      </c>
      <c r="J8" s="5">
        <v>45474502</v>
      </c>
      <c r="K8" s="3" t="s">
        <v>23</v>
      </c>
    </row>
    <row r="9" spans="1:11" ht="35.4" customHeight="1" x14ac:dyDescent="0.25">
      <c r="A9" s="3">
        <v>3</v>
      </c>
      <c r="B9" s="3" t="s">
        <v>43</v>
      </c>
      <c r="C9" s="3" t="s">
        <v>40</v>
      </c>
      <c r="D9" s="8">
        <v>2.2000000000000002</v>
      </c>
      <c r="E9" s="3" t="s">
        <v>44</v>
      </c>
      <c r="F9" s="3" t="s">
        <v>13</v>
      </c>
      <c r="G9" s="4">
        <v>43375</v>
      </c>
      <c r="H9" s="3"/>
      <c r="I9" s="5">
        <v>24356780</v>
      </c>
      <c r="J9" s="5">
        <v>25574619</v>
      </c>
      <c r="K9" s="3" t="s">
        <v>42</v>
      </c>
    </row>
    <row r="10" spans="1:11" ht="55.2" x14ac:dyDescent="0.25">
      <c r="A10" s="3">
        <v>4</v>
      </c>
      <c r="B10" s="3" t="s">
        <v>45</v>
      </c>
      <c r="C10" s="3" t="s">
        <v>40</v>
      </c>
      <c r="D10" s="8">
        <v>1</v>
      </c>
      <c r="E10" s="3" t="s">
        <v>46</v>
      </c>
      <c r="F10" s="3" t="s">
        <v>13</v>
      </c>
      <c r="G10" s="4">
        <v>43375</v>
      </c>
      <c r="H10" s="3"/>
      <c r="I10" s="5">
        <v>11573900</v>
      </c>
      <c r="J10" s="5">
        <v>12152595</v>
      </c>
      <c r="K10" s="3" t="s">
        <v>42</v>
      </c>
    </row>
    <row r="11" spans="1:11" ht="41.4" x14ac:dyDescent="0.25">
      <c r="A11" s="3">
        <v>5</v>
      </c>
      <c r="B11" s="3" t="s">
        <v>47</v>
      </c>
      <c r="C11" s="3" t="s">
        <v>48</v>
      </c>
      <c r="D11" s="8">
        <v>0.03</v>
      </c>
      <c r="E11" s="3" t="s">
        <v>26</v>
      </c>
      <c r="F11" s="3" t="s">
        <v>13</v>
      </c>
      <c r="G11" s="4">
        <v>43375</v>
      </c>
      <c r="H11" s="3"/>
      <c r="I11" s="5">
        <v>872472</v>
      </c>
      <c r="J11" s="5">
        <v>872472</v>
      </c>
      <c r="K11" s="3" t="s">
        <v>49</v>
      </c>
    </row>
    <row r="12" spans="1:11" ht="55.2" x14ac:dyDescent="0.25">
      <c r="A12" s="3">
        <v>6</v>
      </c>
      <c r="B12" s="3" t="s">
        <v>59</v>
      </c>
      <c r="C12" s="3" t="s">
        <v>25</v>
      </c>
      <c r="D12" s="8">
        <v>7.0000000000000007E-2</v>
      </c>
      <c r="E12" s="3" t="s">
        <v>26</v>
      </c>
      <c r="F12" s="3" t="s">
        <v>13</v>
      </c>
      <c r="G12" s="4">
        <v>43375</v>
      </c>
      <c r="H12" s="3"/>
      <c r="I12" s="5">
        <v>1482868</v>
      </c>
      <c r="J12" s="5">
        <v>1482868</v>
      </c>
      <c r="K12" s="12" t="s">
        <v>62</v>
      </c>
    </row>
    <row r="13" spans="1:11" ht="27.6" x14ac:dyDescent="0.25">
      <c r="A13" s="3">
        <v>7</v>
      </c>
      <c r="B13" s="3" t="s">
        <v>39</v>
      </c>
      <c r="C13" s="3" t="s">
        <v>40</v>
      </c>
      <c r="D13" s="8">
        <v>0.8</v>
      </c>
      <c r="E13" s="3" t="s">
        <v>41</v>
      </c>
      <c r="F13" s="3" t="s">
        <v>13</v>
      </c>
      <c r="G13" s="4">
        <v>43376</v>
      </c>
      <c r="H13" s="3"/>
      <c r="I13" s="5">
        <v>9443420</v>
      </c>
      <c r="J13" s="5">
        <v>9915591</v>
      </c>
      <c r="K13" s="12" t="s">
        <v>42</v>
      </c>
    </row>
    <row r="14" spans="1:11" ht="41.4" x14ac:dyDescent="0.25">
      <c r="A14" s="3">
        <v>8</v>
      </c>
      <c r="B14" s="3" t="s">
        <v>15</v>
      </c>
      <c r="C14" s="3" t="s">
        <v>16</v>
      </c>
      <c r="D14" s="8">
        <v>3.5</v>
      </c>
      <c r="E14" s="3" t="s">
        <v>17</v>
      </c>
      <c r="F14" s="3" t="s">
        <v>13</v>
      </c>
      <c r="G14" s="4">
        <v>43381</v>
      </c>
      <c r="H14" s="3"/>
      <c r="I14" s="5">
        <v>38204900</v>
      </c>
      <c r="J14" s="5">
        <v>38204900</v>
      </c>
      <c r="K14" s="12" t="s">
        <v>19</v>
      </c>
    </row>
    <row r="15" spans="1:11" ht="41.4" x14ac:dyDescent="0.25">
      <c r="A15" s="3">
        <v>9</v>
      </c>
      <c r="B15" s="3" t="s">
        <v>59</v>
      </c>
      <c r="C15" s="3" t="s">
        <v>53</v>
      </c>
      <c r="D15" s="8">
        <v>0.03</v>
      </c>
      <c r="E15" s="3" t="s">
        <v>26</v>
      </c>
      <c r="F15" s="3" t="s">
        <v>13</v>
      </c>
      <c r="G15" s="4">
        <v>43381</v>
      </c>
      <c r="H15" s="3"/>
      <c r="I15" s="5">
        <v>872472</v>
      </c>
      <c r="J15" s="5">
        <v>872472</v>
      </c>
      <c r="K15" s="12" t="s">
        <v>63</v>
      </c>
    </row>
    <row r="16" spans="1:11" ht="41.4" x14ac:dyDescent="0.25">
      <c r="A16" s="3">
        <v>10</v>
      </c>
      <c r="B16" s="3" t="s">
        <v>59</v>
      </c>
      <c r="C16" s="3" t="s">
        <v>54</v>
      </c>
      <c r="D16" s="8">
        <v>2.4E-2</v>
      </c>
      <c r="E16" s="3" t="s">
        <v>26</v>
      </c>
      <c r="F16" s="3" t="s">
        <v>13</v>
      </c>
      <c r="G16" s="4">
        <v>43381</v>
      </c>
      <c r="H16" s="3"/>
      <c r="I16" s="5">
        <v>808558</v>
      </c>
      <c r="J16" s="5">
        <v>808558</v>
      </c>
      <c r="K16" s="12" t="s">
        <v>64</v>
      </c>
    </row>
    <row r="17" spans="1:11" ht="41.4" x14ac:dyDescent="0.25">
      <c r="A17" s="3">
        <v>11</v>
      </c>
      <c r="B17" s="3" t="s">
        <v>59</v>
      </c>
      <c r="C17" s="3" t="s">
        <v>55</v>
      </c>
      <c r="D17" s="8">
        <v>0.06</v>
      </c>
      <c r="E17" s="3" t="s">
        <v>26</v>
      </c>
      <c r="F17" s="3" t="s">
        <v>13</v>
      </c>
      <c r="G17" s="4">
        <v>43382</v>
      </c>
      <c r="H17" s="3"/>
      <c r="I17" s="5">
        <v>1986740</v>
      </c>
      <c r="J17" s="5">
        <v>5066187</v>
      </c>
      <c r="K17" s="12" t="s">
        <v>68</v>
      </c>
    </row>
    <row r="18" spans="1:11" ht="27.6" x14ac:dyDescent="0.25">
      <c r="A18" s="3">
        <v>12</v>
      </c>
      <c r="B18" s="3" t="s">
        <v>35</v>
      </c>
      <c r="C18" s="3" t="s">
        <v>36</v>
      </c>
      <c r="D18" s="8">
        <v>2</v>
      </c>
      <c r="E18" s="3" t="s">
        <v>37</v>
      </c>
      <c r="F18" s="3" t="s">
        <v>13</v>
      </c>
      <c r="G18" s="4">
        <v>43383</v>
      </c>
      <c r="H18" s="3"/>
      <c r="I18" s="5">
        <v>22226300</v>
      </c>
      <c r="J18" s="5">
        <v>23337615</v>
      </c>
      <c r="K18" s="3" t="s">
        <v>38</v>
      </c>
    </row>
    <row r="19" spans="1:11" ht="41.4" x14ac:dyDescent="0.25">
      <c r="A19" s="3">
        <v>13</v>
      </c>
      <c r="B19" s="3" t="s">
        <v>29</v>
      </c>
      <c r="C19" s="3" t="s">
        <v>30</v>
      </c>
      <c r="D19" s="8">
        <v>5.0000000000000001E-3</v>
      </c>
      <c r="E19" s="3" t="s">
        <v>26</v>
      </c>
      <c r="F19" s="3" t="s">
        <v>31</v>
      </c>
      <c r="G19" s="4">
        <v>43398</v>
      </c>
      <c r="H19" s="3"/>
      <c r="I19" s="5">
        <v>421861</v>
      </c>
      <c r="J19" s="5">
        <v>442954</v>
      </c>
      <c r="K19" s="3" t="s">
        <v>34</v>
      </c>
    </row>
    <row r="20" spans="1:11" ht="55.2" x14ac:dyDescent="0.25">
      <c r="A20" s="3">
        <v>14</v>
      </c>
      <c r="B20" s="3" t="s">
        <v>24</v>
      </c>
      <c r="C20" s="13" t="s">
        <v>25</v>
      </c>
      <c r="D20" s="8">
        <v>0.05</v>
      </c>
      <c r="E20" s="3" t="s">
        <v>26</v>
      </c>
      <c r="F20" s="3" t="s">
        <v>13</v>
      </c>
      <c r="G20" s="4">
        <v>43402</v>
      </c>
      <c r="H20" s="3"/>
      <c r="I20" s="5">
        <v>1015856</v>
      </c>
      <c r="J20" s="5">
        <v>12672803.6</v>
      </c>
      <c r="K20" s="3" t="s">
        <v>27</v>
      </c>
    </row>
    <row r="21" spans="1:11" ht="55.2" x14ac:dyDescent="0.25">
      <c r="A21" s="3">
        <v>15</v>
      </c>
      <c r="B21" s="3" t="s">
        <v>28</v>
      </c>
      <c r="C21" s="3" t="s">
        <v>25</v>
      </c>
      <c r="D21" s="8">
        <v>0.05</v>
      </c>
      <c r="E21" s="3" t="s">
        <v>26</v>
      </c>
      <c r="F21" s="3" t="s">
        <v>13</v>
      </c>
      <c r="G21" s="4">
        <v>43402</v>
      </c>
      <c r="H21" s="3"/>
      <c r="I21" s="5">
        <v>1015856</v>
      </c>
      <c r="J21" s="5">
        <v>1117441.6000000001</v>
      </c>
      <c r="K21" s="12" t="s">
        <v>69</v>
      </c>
    </row>
    <row r="22" spans="1:11" ht="41.4" x14ac:dyDescent="0.25">
      <c r="A22" s="3">
        <v>16</v>
      </c>
      <c r="B22" s="3" t="s">
        <v>32</v>
      </c>
      <c r="C22" s="3" t="s">
        <v>33</v>
      </c>
      <c r="D22" s="8">
        <v>0.21</v>
      </c>
      <c r="E22" s="3" t="s">
        <v>26</v>
      </c>
      <c r="F22" s="3" t="s">
        <v>13</v>
      </c>
      <c r="G22" s="4">
        <v>43412</v>
      </c>
      <c r="H22" s="3"/>
      <c r="I22" s="5">
        <v>2210952.7999999998</v>
      </c>
      <c r="J22" s="5">
        <v>5369456.7999999998</v>
      </c>
      <c r="K22" s="12" t="s">
        <v>70</v>
      </c>
    </row>
    <row r="23" spans="1:11" ht="41.4" x14ac:dyDescent="0.25">
      <c r="A23" s="3">
        <v>17</v>
      </c>
      <c r="B23" s="3" t="s">
        <v>50</v>
      </c>
      <c r="C23" s="3" t="s">
        <v>12</v>
      </c>
      <c r="D23" s="8">
        <v>0.75</v>
      </c>
      <c r="E23" s="3" t="s">
        <v>51</v>
      </c>
      <c r="F23" s="3" t="s">
        <v>13</v>
      </c>
      <c r="G23" s="4">
        <v>43437</v>
      </c>
      <c r="H23" s="3"/>
      <c r="I23" s="5">
        <v>7128640</v>
      </c>
      <c r="J23" s="5">
        <v>160750832</v>
      </c>
      <c r="K23" s="3" t="s">
        <v>52</v>
      </c>
    </row>
    <row r="24" spans="1:11" ht="55.2" x14ac:dyDescent="0.25">
      <c r="A24" s="3">
        <v>18</v>
      </c>
      <c r="B24" s="3" t="s">
        <v>59</v>
      </c>
      <c r="C24" s="3" t="s">
        <v>61</v>
      </c>
      <c r="D24" s="8">
        <v>2</v>
      </c>
      <c r="E24" s="3" t="s">
        <v>60</v>
      </c>
      <c r="F24" s="3" t="s">
        <v>13</v>
      </c>
      <c r="G24" s="4">
        <v>43452</v>
      </c>
      <c r="H24" s="3"/>
      <c r="I24" s="5">
        <v>1113150</v>
      </c>
      <c r="J24" s="5">
        <v>12780122.5</v>
      </c>
      <c r="K24" s="12" t="s">
        <v>71</v>
      </c>
    </row>
    <row r="25" spans="1:11" ht="41.4" x14ac:dyDescent="0.25">
      <c r="A25" s="3">
        <v>19</v>
      </c>
      <c r="B25" s="3" t="s">
        <v>67</v>
      </c>
      <c r="C25" s="3" t="s">
        <v>65</v>
      </c>
      <c r="D25" s="8">
        <v>2</v>
      </c>
      <c r="E25" s="3" t="s">
        <v>66</v>
      </c>
      <c r="F25" s="3" t="s">
        <v>13</v>
      </c>
      <c r="G25" s="4"/>
      <c r="H25" s="3"/>
      <c r="I25" s="5">
        <v>162994920</v>
      </c>
      <c r="J25" s="5">
        <v>181331848.5</v>
      </c>
      <c r="K25" s="10" t="s">
        <v>72</v>
      </c>
    </row>
    <row r="26" spans="1:11" ht="17.399999999999999" x14ac:dyDescent="0.3">
      <c r="A26" s="7"/>
      <c r="B26" s="16" t="s">
        <v>58</v>
      </c>
      <c r="C26" s="17"/>
      <c r="D26" s="9">
        <f>SUM(D7:D25)</f>
        <v>16.979000000000003</v>
      </c>
      <c r="E26" s="7"/>
      <c r="F26" s="7"/>
      <c r="G26" s="7"/>
      <c r="H26" s="7"/>
      <c r="I26" s="9">
        <f>SUM(I7:I25)</f>
        <v>316665125.80000001</v>
      </c>
      <c r="J26" s="9">
        <f>SUM(J7:J25)</f>
        <v>565405513</v>
      </c>
      <c r="K26" s="7"/>
    </row>
    <row r="27" spans="1:11" x14ac:dyDescent="0.25">
      <c r="I27" s="14"/>
      <c r="J27" s="14"/>
    </row>
    <row r="28" spans="1:11" ht="33.75" customHeight="1" x14ac:dyDescent="0.25">
      <c r="B28" s="18" t="s">
        <v>73</v>
      </c>
      <c r="C28" s="18"/>
      <c r="D28" s="18"/>
      <c r="E28" s="18"/>
      <c r="F28" s="18"/>
      <c r="G28" s="18"/>
      <c r="H28" s="18"/>
      <c r="I28" s="18"/>
      <c r="J28" s="18"/>
      <c r="K28" s="18"/>
    </row>
    <row r="29" spans="1:1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</row>
  </sheetData>
  <autoFilter ref="A6:K6"/>
  <sortState ref="A7:K24">
    <sortCondition ref="G7:G24"/>
  </sortState>
  <mergeCells count="3">
    <mergeCell ref="C4:J4"/>
    <mergeCell ref="B26:C26"/>
    <mergeCell ref="B28:K28"/>
  </mergeCells>
  <printOptions horizontalCentered="1"/>
  <pageMargins left="0" right="0" top="0" bottom="0" header="0" footer="0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ПС</cp:lastModifiedBy>
  <cp:lastPrinted>2019-01-28T18:14:35Z</cp:lastPrinted>
  <dcterms:created xsi:type="dcterms:W3CDTF">2018-12-22T09:36:55Z</dcterms:created>
  <dcterms:modified xsi:type="dcterms:W3CDTF">2019-01-29T17:31:29Z</dcterms:modified>
</cp:coreProperties>
</file>